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H3" i="1" l="1"/>
  <c r="H11" i="1"/>
  <c r="H12" i="1"/>
  <c r="H13" i="1"/>
  <c r="H14" i="1"/>
  <c r="H15" i="1"/>
  <c r="H16" i="1"/>
  <c r="H17" i="1"/>
  <c r="H4" i="1"/>
  <c r="H5" i="1"/>
  <c r="H6" i="1"/>
  <c r="H7" i="1"/>
  <c r="H8" i="1"/>
  <c r="H9" i="1"/>
  <c r="H10" i="1"/>
  <c r="H18" i="1"/>
  <c r="H19" i="1"/>
  <c r="H20" i="1"/>
  <c r="H21" i="1"/>
  <c r="H22" i="1"/>
  <c r="H23" i="1"/>
  <c r="H24" i="1"/>
  <c r="D25" i="1" l="1"/>
  <c r="E25" i="1"/>
  <c r="G25" i="1"/>
  <c r="F25" i="1"/>
  <c r="H25" i="1"/>
</calcChain>
</file>

<file path=xl/sharedStrings.xml><?xml version="1.0" encoding="utf-8"?>
<sst xmlns="http://schemas.openxmlformats.org/spreadsheetml/2006/main" count="10" uniqueCount="10">
  <si>
    <t>כתובת</t>
  </si>
  <si>
    <t>קומה</t>
  </si>
  <si>
    <t>נכסים שנמכרו בסביבה לפי רשות המיסים</t>
  </si>
  <si>
    <t>מחיר למ"ר בנוי</t>
  </si>
  <si>
    <t>מס"ד</t>
  </si>
  <si>
    <t>ממוצע</t>
  </si>
  <si>
    <t>מועד עסקה</t>
  </si>
  <si>
    <t>שווי מכירה</t>
  </si>
  <si>
    <t>שטח מ"ר מדווח</t>
  </si>
  <si>
    <t>מספר חדרים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</si>
</sst>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ebo"/>
    </font>
    <font>
      <sz val="11"/>
      <color theme="1"/>
      <name val="Heeb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NumberFormat="1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Heebo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25" totalsRowCount="1" headerRowDxfId="18" dataDxfId="17" totalsRowDxfId="16">
  <tableColumns count="8">
    <tableColumn id="1" name="מס&quot;ד" totalsRowLabel="ממוצע" dataDxfId="15" totalsRowDxfId="7"/>
    <tableColumn id="2" name="כתובת" dataDxfId="14" totalsRowDxfId="6"/>
    <tableColumn id="3" name="מועד עסקה" dataDxfId="13" totalsRowDxfId="5"/>
    <tableColumn id="4" name="שווי מכירה" totalsRowFunction="average" dataDxfId="12" totalsRowDxfId="4"/>
    <tableColumn id="5" name="קומה" totalsRowFunction="average" dataDxfId="11" totalsRowDxfId="3"/>
    <tableColumn id="6" name="שטח מ&quot;ר מדווח" totalsRowFunction="average" dataDxfId="10" totalsRowDxfId="2"/>
    <tableColumn id="7" name="מספר חדרים" totalsRowFunction="average" dataDxfId="9" totalsRowDxfId="1"/>
    <tableColumn id="8" name="מחיר למ&quot;ר בנוי" totalsRowFunction="average" dataDxfId="8" totalsRowDxfId="0">
      <calculatedColumnFormula>טבלה1[[#This Row],[שווי מכירה]]/טבלה1[[#This Row],[שטח מ"ר מדווח]]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tabSelected="1" workbookViewId="0">
      <selection activeCell="E4" sqref="E4"/>
    </sheetView>
  </sheetViews>
  <sheetFormatPr defaultRowHeight="18" x14ac:dyDescent="0.4"/>
  <cols>
    <col min="1" max="1" width="5.5703125" style="1" customWidth="1"/>
    <col min="2" max="2" width="25" style="1" customWidth="1"/>
    <col min="3" max="3" width="14" style="1" customWidth="1"/>
    <col min="4" max="4" width="11.42578125" style="1" bestFit="1" customWidth="1"/>
    <col min="5" max="5" width="9.28515625" style="1" bestFit="1" customWidth="1"/>
    <col min="6" max="6" width="15.5703125" style="1" bestFit="1" customWidth="1"/>
    <col min="7" max="7" width="13" style="1" customWidth="1"/>
    <col min="8" max="8" width="18.5703125" style="1" bestFit="1" customWidth="1"/>
    <col min="9" max="16384" width="9.140625" style="1"/>
  </cols>
  <sheetData>
    <row r="1" spans="1:8" ht="26.25" customHeight="1" x14ac:dyDescent="0.4">
      <c r="A1" s="2" t="s">
        <v>2</v>
      </c>
      <c r="B1" s="2"/>
      <c r="C1" s="2"/>
      <c r="D1" s="2"/>
      <c r="E1" s="2"/>
      <c r="F1" s="2"/>
      <c r="G1" s="2"/>
      <c r="H1" s="2"/>
    </row>
    <row r="2" spans="1:8" x14ac:dyDescent="0.4">
      <c r="A2" s="1" t="s">
        <v>4</v>
      </c>
      <c r="B2" s="1" t="s">
        <v>0</v>
      </c>
      <c r="C2" s="1" t="s">
        <v>6</v>
      </c>
      <c r="D2" s="1" t="s">
        <v>7</v>
      </c>
      <c r="E2" s="1" t="s">
        <v>1</v>
      </c>
      <c r="F2" s="1" t="s">
        <v>8</v>
      </c>
      <c r="G2" s="1" t="s">
        <v>9</v>
      </c>
      <c r="H2" s="1" t="s">
        <v>3</v>
      </c>
    </row>
    <row r="3" spans="1:8" x14ac:dyDescent="0.4">
      <c r="A3" s="1">
        <v>1</v>
      </c>
      <c r="H3" s="1" t="e">
        <f>טבלה1[[#This Row],[שווי מכירה]]/טבלה1[[#This Row],[שטח מ"ר מדווח]]</f>
        <v>#DIV/0!</v>
      </c>
    </row>
    <row r="4" spans="1:8" x14ac:dyDescent="0.4">
      <c r="A4" s="1">
        <v>2</v>
      </c>
      <c r="H4" s="1" t="e">
        <f>טבלה1[[#This Row],[שווי מכירה]]/טבלה1[[#This Row],[שטח מ"ר מדווח]]</f>
        <v>#DIV/0!</v>
      </c>
    </row>
    <row r="5" spans="1:8" x14ac:dyDescent="0.4">
      <c r="A5" s="1">
        <v>3</v>
      </c>
      <c r="H5" s="1" t="e">
        <f>טבלה1[[#This Row],[שווי מכירה]]/טבלה1[[#This Row],[שטח מ"ר מדווח]]</f>
        <v>#DIV/0!</v>
      </c>
    </row>
    <row r="6" spans="1:8" x14ac:dyDescent="0.4">
      <c r="A6" s="1">
        <v>4</v>
      </c>
      <c r="H6" s="1" t="e">
        <f>טבלה1[[#This Row],[שווי מכירה]]/טבלה1[[#This Row],[שטח מ"ר מדווח]]</f>
        <v>#DIV/0!</v>
      </c>
    </row>
    <row r="7" spans="1:8" x14ac:dyDescent="0.4">
      <c r="A7" s="1">
        <v>5</v>
      </c>
      <c r="H7" s="1" t="e">
        <f>טבלה1[[#This Row],[שווי מכירה]]/טבלה1[[#This Row],[שטח מ"ר מדווח]]</f>
        <v>#DIV/0!</v>
      </c>
    </row>
    <row r="8" spans="1:8" x14ac:dyDescent="0.4">
      <c r="A8" s="1">
        <v>6</v>
      </c>
      <c r="H8" s="1" t="e">
        <f>טבלה1[[#This Row],[שווי מכירה]]/טבלה1[[#This Row],[שטח מ"ר מדווח]]</f>
        <v>#DIV/0!</v>
      </c>
    </row>
    <row r="9" spans="1:8" x14ac:dyDescent="0.4">
      <c r="A9" s="1">
        <v>7</v>
      </c>
      <c r="H9" s="1" t="e">
        <f>טבלה1[[#This Row],[שווי מכירה]]/טבלה1[[#This Row],[שטח מ"ר מדווח]]</f>
        <v>#DIV/0!</v>
      </c>
    </row>
    <row r="10" spans="1:8" x14ac:dyDescent="0.4">
      <c r="A10" s="1">
        <v>8</v>
      </c>
      <c r="H10" s="1" t="e">
        <f>טבלה1[[#This Row],[שווי מכירה]]/טבלה1[[#This Row],[שטח מ"ר מדווח]]</f>
        <v>#DIV/0!</v>
      </c>
    </row>
    <row r="11" spans="1:8" x14ac:dyDescent="0.4">
      <c r="A11" s="1">
        <v>9</v>
      </c>
      <c r="H11" s="3" t="e">
        <f>טבלה1[[#This Row],[שווי מכירה]]/טבלה1[[#This Row],[שטח מ"ר מדווח]]</f>
        <v>#DIV/0!</v>
      </c>
    </row>
    <row r="12" spans="1:8" x14ac:dyDescent="0.4">
      <c r="A12" s="1">
        <v>10</v>
      </c>
      <c r="H12" s="3" t="e">
        <f>טבלה1[[#This Row],[שווי מכירה]]/טבלה1[[#This Row],[שטח מ"ר מדווח]]</f>
        <v>#DIV/0!</v>
      </c>
    </row>
    <row r="13" spans="1:8" x14ac:dyDescent="0.4">
      <c r="A13" s="1">
        <v>11</v>
      </c>
      <c r="H13" s="3" t="e">
        <f>טבלה1[[#This Row],[שווי מכירה]]/טבלה1[[#This Row],[שטח מ"ר מדווח]]</f>
        <v>#DIV/0!</v>
      </c>
    </row>
    <row r="14" spans="1:8" x14ac:dyDescent="0.4">
      <c r="A14" s="1">
        <v>12</v>
      </c>
      <c r="H14" s="3" t="e">
        <f>טבלה1[[#This Row],[שווי מכירה]]/טבלה1[[#This Row],[שטח מ"ר מדווח]]</f>
        <v>#DIV/0!</v>
      </c>
    </row>
    <row r="15" spans="1:8" x14ac:dyDescent="0.4">
      <c r="A15" s="1">
        <v>13</v>
      </c>
      <c r="H15" s="3" t="e">
        <f>טבלה1[[#This Row],[שווי מכירה]]/טבלה1[[#This Row],[שטח מ"ר מדווח]]</f>
        <v>#DIV/0!</v>
      </c>
    </row>
    <row r="16" spans="1:8" x14ac:dyDescent="0.4">
      <c r="A16" s="1">
        <v>14</v>
      </c>
      <c r="H16" s="3" t="e">
        <f>טבלה1[[#This Row],[שווי מכירה]]/טבלה1[[#This Row],[שטח מ"ר מדווח]]</f>
        <v>#DIV/0!</v>
      </c>
    </row>
    <row r="17" spans="1:8" x14ac:dyDescent="0.4">
      <c r="A17" s="1">
        <v>15</v>
      </c>
      <c r="H17" s="3" t="e">
        <f>טבלה1[[#This Row],[שווי מכירה]]/טבלה1[[#This Row],[שטח מ"ר מדווח]]</f>
        <v>#DIV/0!</v>
      </c>
    </row>
    <row r="18" spans="1:8" x14ac:dyDescent="0.4">
      <c r="A18" s="1">
        <v>16</v>
      </c>
      <c r="H18" s="1" t="e">
        <f>טבלה1[[#This Row],[שווי מכירה]]/טבלה1[[#This Row],[שטח מ"ר מדווח]]</f>
        <v>#DIV/0!</v>
      </c>
    </row>
    <row r="19" spans="1:8" x14ac:dyDescent="0.4">
      <c r="A19" s="1">
        <v>17</v>
      </c>
      <c r="H19" s="1" t="e">
        <f>טבלה1[[#This Row],[שווי מכירה]]/טבלה1[[#This Row],[שטח מ"ר מדווח]]</f>
        <v>#DIV/0!</v>
      </c>
    </row>
    <row r="20" spans="1:8" x14ac:dyDescent="0.4">
      <c r="A20" s="1">
        <v>18</v>
      </c>
      <c r="H20" s="1" t="e">
        <f>טבלה1[[#This Row],[שווי מכירה]]/טבלה1[[#This Row],[שטח מ"ר מדווח]]</f>
        <v>#DIV/0!</v>
      </c>
    </row>
    <row r="21" spans="1:8" x14ac:dyDescent="0.4">
      <c r="A21" s="1">
        <v>19</v>
      </c>
      <c r="H21" s="1" t="e">
        <f>טבלה1[[#This Row],[שווי מכירה]]/טבלה1[[#This Row],[שטח מ"ר מדווח]]</f>
        <v>#DIV/0!</v>
      </c>
    </row>
    <row r="22" spans="1:8" x14ac:dyDescent="0.4">
      <c r="A22" s="1">
        <v>20</v>
      </c>
      <c r="H22" s="1" t="e">
        <f>טבלה1[[#This Row],[שווי מכירה]]/טבלה1[[#This Row],[שטח מ"ר מדווח]]</f>
        <v>#DIV/0!</v>
      </c>
    </row>
    <row r="23" spans="1:8" x14ac:dyDescent="0.4">
      <c r="A23" s="1">
        <v>21</v>
      </c>
      <c r="H23" s="1" t="e">
        <f>טבלה1[[#This Row],[שווי מכירה]]/טבלה1[[#This Row],[שטח מ"ר מדווח]]</f>
        <v>#DIV/0!</v>
      </c>
    </row>
    <row r="24" spans="1:8" x14ac:dyDescent="0.4">
      <c r="A24" s="1">
        <v>22</v>
      </c>
      <c r="H24" s="1" t="e">
        <f>טבלה1[[#This Row],[שווי מכירה]]/טבלה1[[#This Row],[שטח מ"ר מדווח]]</f>
        <v>#DIV/0!</v>
      </c>
    </row>
    <row r="25" spans="1:8" x14ac:dyDescent="0.4">
      <c r="A25" s="1" t="s">
        <v>5</v>
      </c>
      <c r="D25" s="1" t="e">
        <f>SUBTOTAL(101,טבלה1[שווי מכירה])</f>
        <v>#DIV/0!</v>
      </c>
      <c r="E25" s="1" t="e">
        <f>SUBTOTAL(101,טבלה1[קומה])</f>
        <v>#DIV/0!</v>
      </c>
      <c r="F25" s="1" t="e">
        <f>SUBTOTAL(101,טבלה1[שטח מ"ר מדווח])</f>
        <v>#DIV/0!</v>
      </c>
      <c r="G25" s="1" t="e">
        <f>SUBTOTAL(101,טבלה1[מספר חדרים])</f>
        <v>#DIV/0!</v>
      </c>
      <c r="H25" s="1" t="e">
        <f>SUBTOTAL(101,טבלה1[מחיר למ"ר בנוי])</f>
        <v>#DIV/0!</v>
      </c>
    </row>
  </sheetData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2018-05-14T11:04:20Z</dcterms:modified>
</cp:coreProperties>
</file>